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пояснение'!$A$4:$I$39</definedName>
    <definedName name="_xlnm.Print_Titles" localSheetId="0">'Расходы подробное пояснение'!$2:$4</definedName>
    <definedName name="_xlnm.Print_Area" localSheetId="0">'Расходы подробное пояснение'!$A$1:$I$46</definedName>
  </definedNames>
  <calcPr calcId="145621"/>
</workbook>
</file>

<file path=xl/calcChain.xml><?xml version="1.0" encoding="utf-8"?>
<calcChain xmlns="http://schemas.openxmlformats.org/spreadsheetml/2006/main">
  <c r="F37" i="1" l="1"/>
  <c r="F38" i="1" s="1"/>
  <c r="G37" i="1" l="1"/>
  <c r="G38" i="1" s="1"/>
  <c r="H37" i="1"/>
  <c r="H38" i="1" s="1"/>
  <c r="F46" i="1" l="1"/>
  <c r="H46" i="1" l="1"/>
  <c r="G46" i="1"/>
</calcChain>
</file>

<file path=xl/sharedStrings.xml><?xml version="1.0" encoding="utf-8"?>
<sst xmlns="http://schemas.openxmlformats.org/spreadsheetml/2006/main" count="100" uniqueCount="60">
  <si>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</si>
  <si>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</si>
  <si>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</si>
  <si>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</si>
  <si>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</si>
  <si>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</si>
  <si>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</si>
  <si>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</si>
  <si>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</si>
  <si>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</si>
  <si>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</si>
  <si>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</si>
  <si>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</si>
  <si>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</si>
  <si>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0104</t>
  </si>
  <si>
    <t>0502</t>
  </si>
  <si>
    <t>0203</t>
  </si>
  <si>
    <t>0501</t>
  </si>
  <si>
    <t>0801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</si>
  <si>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2025 - 2027 годы</t>
  </si>
  <si>
    <t>2025год</t>
  </si>
  <si>
    <t>2026 год</t>
  </si>
  <si>
    <t>2027год</t>
  </si>
  <si>
    <t>0503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</si>
  <si>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</si>
  <si>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</si>
  <si>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201И26748S</t>
  </si>
  <si>
    <t>Мероприятия по благоустройству</t>
  </si>
  <si>
    <t>Резервные фонды</t>
  </si>
  <si>
    <t>0111</t>
  </si>
  <si>
    <t>0412</t>
  </si>
  <si>
    <t>Обеспечение устойчивого сокращения непригодного для проживания жилищного фонда (за счет средств областного бюджета)</t>
  </si>
  <si>
    <t>Мероприятия по землеустройству и землепользованию</t>
  </si>
  <si>
    <t>Мероприятия в области жилищного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</si>
  <si>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</si>
  <si>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</si>
  <si>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</si>
  <si>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</si>
  <si>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>Резервный фонд местной администрации</t>
  </si>
  <si>
    <t>Выплата муниципальных пенсий (доплат к государственным пенсиям)</t>
  </si>
  <si>
    <t>Мероприятия по развитию физической культуры и спорта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</si>
  <si>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</si>
  <si>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муниципальными органами, казенными учреждениями</t>
  </si>
  <si>
    <t>Закупка товаров, работ и услуг для муниципальных нужд</t>
  </si>
  <si>
    <t>Уменьшение плановых назначений по оплате труда работников администрации в связи с экономией</t>
  </si>
  <si>
    <t>Увеличение плановых назначений на оплату труда главы администрации в связи с повышением оплаты труда с 01.10.2025, за счет Уменьшения плановых назначений по оплате труда работников администрации в связи с экономией</t>
  </si>
  <si>
    <t>Увеличение плановых назначений на начиления по оплате труда главыадминистрации в связи с повышением оплаты труда  с 01.10.2025, за счет Уменьшения плановых назначений по оплате труда работников администрации в связи с экономией</t>
  </si>
  <si>
    <t>Увеличение плановых назначений на закупку материальных запасов, оплату услуг ООО ТехноКад на 2026год.</t>
  </si>
  <si>
    <t>Направление средств на покупку материалов для ремонта уличного освещения пострадавшего в результате обстрела со стороны ВСУ 25.09.2025г.</t>
  </si>
  <si>
    <t>Уменьшение плановых назначений в связи с экономией</t>
  </si>
  <si>
    <t>Перенос плановых назначений на вид расхода 412</t>
  </si>
  <si>
    <t>Увеличение плановых назначений на оплату задолженности за содержание муниципальных квартир в МКД, за счет экономии по мероприятиям по землеустройствуи землепользованию и уплату взносовна капремонт МКД</t>
  </si>
  <si>
    <t>Уменьшение плановых назначений за счет экономии</t>
  </si>
  <si>
    <t>Увеличение плановых назначений в связи с индексацией пенсий, за счет экономии по переданным полномочиям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</si>
  <si>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</si>
  <si>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Увеличение плановых назначений по уведомлению</t>
  </si>
  <si>
    <t>Организация и обеспечение освещения улиц</t>
  </si>
  <si>
    <t>Увеличение плановых назначений на прочие мероприятия по благоустройству, снос фундаментов за счет уменьшения по передаваемым полномочиями экономии по уличному освещению</t>
  </si>
  <si>
    <t>уменьшение плановых назначений в связи с экономией</t>
  </si>
  <si>
    <t>Увеличение плановых назначений на оплату потерь тепловой энергии, за счет экономии по переданным полномочиям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</si>
</sst>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[Red]\-#,##0.00\ "/>
  </numFmts>
  <fonts count="11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top" wrapText="1"/>
    </xf>
    <xf numFmtId="0" fontId="1" fillId="0" borderId="0"/>
    <xf numFmtId="0" fontId="4" fillId="0" borderId="7">
      <alignment horizontal="left" wrapText="1"/>
    </xf>
    <xf numFmtId="164" fontId="9" fillId="0" borderId="0">
      <alignment vertical="top" wrapText="1"/>
    </xf>
    <xf numFmtId="0" fontId="3" fillId="0" borderId="0">
      <alignment vertical="top" wrapText="1"/>
    </xf>
    <xf numFmtId="164" fontId="3" fillId="0" borderId="0">
      <alignment vertical="top" wrapText="1"/>
    </xf>
    <xf numFmtId="164" fontId="3" fillId="0" borderId="0">
      <alignment vertical="top" wrapText="1"/>
    </xf>
  </cellStyleXfs>
  <cellXfs count="46">
    <xf numFmtId="0" fontId="0" fillId="0" borderId="0" xfId="0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>
      <alignment vertical="top" wrapText="1"/>
    </xf>
    <xf numFmtId="0" fontId="6" fillId="0" borderId="0" xfId="0" applyFont="1">
      <alignment vertical="top" wrapText="1"/>
    </xf>
    <xf numFmtId="0" fontId="7" fillId="0" borderId="8" xfId="0" applyFont="1" applyFill="1" applyBorder="1" applyAlignment="1">
      <alignment vertical="center" wrapText="1"/>
    </xf>
    <xf numFmtId="0" fontId="3" fillId="0" borderId="8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7">
    <cellStyle name="Normal 2" xfId="3"/>
    <cellStyle name="Normal 2 2" xfId="5"/>
    <cellStyle name="Normal 2_Расходы подробное пояснение" xfId="6"/>
    <cellStyle name="Normal_data" xfId="1"/>
    <cellStyle name="xl70" xfId="2"/>
    <cellStyle name="Обычный" xfId="0" builtinId="0"/>
    <cellStyle name="Обыч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topLeftCell="A24" zoomScale="90" zoomScaleSheetLayoutView="90" workbookViewId="0">
      <selection activeCell="I34" sqref="I34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9" ht="16.5" customHeight="1" x14ac:dyDescent="0.2">
      <c r="A2" s="45" t="s">
        <v>10</v>
      </c>
      <c r="B2" s="45" t="s">
        <v>11</v>
      </c>
      <c r="C2" s="45" t="s">
        <v>0</v>
      </c>
      <c r="D2" s="45" t="s">
        <v>1</v>
      </c>
      <c r="E2" s="45" t="s">
        <v>2</v>
      </c>
      <c r="F2" s="45" t="s">
        <v>20</v>
      </c>
      <c r="G2" s="45" t="s">
        <v>21</v>
      </c>
      <c r="H2" s="45" t="s">
        <v>22</v>
      </c>
      <c r="I2" s="45" t="s">
        <v>3</v>
      </c>
    </row>
    <row r="3" spans="1:9" ht="11.25" customHeight="1" x14ac:dyDescent="0.2">
      <c r="A3" s="45"/>
      <c r="B3" s="45"/>
      <c r="C3" s="45"/>
      <c r="D3" s="45"/>
      <c r="E3" s="45"/>
      <c r="F3" s="45"/>
      <c r="G3" s="45"/>
      <c r="H3" s="45"/>
      <c r="I3" s="45"/>
    </row>
    <row r="4" spans="1:9" ht="13.7" customHeight="1" x14ac:dyDescent="0.2">
      <c r="A4" s="45"/>
      <c r="B4" s="45"/>
      <c r="C4" s="45"/>
      <c r="D4" s="45"/>
      <c r="E4" s="45"/>
      <c r="F4" s="45"/>
      <c r="G4" s="45"/>
      <c r="H4" s="45"/>
      <c r="I4" s="45"/>
    </row>
    <row r="5" spans="1:9" x14ac:dyDescent="0.2">
      <c r="A5" s="43" t="s">
        <v>12</v>
      </c>
      <c r="B5" s="43"/>
      <c r="C5" s="43"/>
      <c r="D5" s="43"/>
      <c r="E5" s="43"/>
      <c r="F5" s="43"/>
      <c r="G5" s="43"/>
      <c r="H5" s="43"/>
      <c r="I5" s="43"/>
    </row>
    <row r="6" spans="1:9" ht="16.5" customHeight="1" x14ac:dyDescent="0.2">
      <c r="A6" s="43" t="s">
        <v>13</v>
      </c>
      <c r="B6" s="43"/>
      <c r="C6" s="43"/>
      <c r="D6" s="43"/>
      <c r="E6" s="43"/>
      <c r="F6" s="43"/>
      <c r="G6" s="43"/>
      <c r="H6" s="43"/>
      <c r="I6" s="43"/>
    </row>
    <row r="7" spans="1:9" ht="36.75" hidden="1" customHeight="1" x14ac:dyDescent="0.2">
      <c r="A7" s="11">
        <v>201</v>
      </c>
      <c r="B7" s="15"/>
      <c r="C7" s="12"/>
      <c r="D7" s="13" t="s">
        <v>14</v>
      </c>
      <c r="E7" s="15">
        <v>851</v>
      </c>
      <c r="F7" s="8"/>
      <c r="G7" s="8"/>
      <c r="H7" s="8"/>
      <c r="I7" s="3"/>
    </row>
    <row r="8" spans="1:9" ht="36.75" hidden="1" customHeight="1" x14ac:dyDescent="0.2">
      <c r="A8" s="11">
        <v>201</v>
      </c>
      <c r="B8" s="15"/>
      <c r="C8" s="16"/>
      <c r="D8" s="13" t="s">
        <v>14</v>
      </c>
      <c r="E8" s="15">
        <v>120</v>
      </c>
      <c r="F8" s="8"/>
      <c r="G8" s="8"/>
      <c r="H8" s="8"/>
      <c r="I8" s="3"/>
    </row>
    <row r="9" spans="1:9" ht="48.75" hidden="1" customHeight="1" x14ac:dyDescent="0.2">
      <c r="A9" s="11">
        <v>201</v>
      </c>
      <c r="B9" s="15"/>
      <c r="C9" s="12"/>
      <c r="D9" s="13" t="s">
        <v>16</v>
      </c>
      <c r="E9" s="15">
        <v>121</v>
      </c>
      <c r="F9" s="8"/>
      <c r="G9" s="8"/>
      <c r="H9" s="8"/>
      <c r="I9" s="3"/>
    </row>
    <row r="10" spans="1:9" ht="42" hidden="1" customHeight="1" x14ac:dyDescent="0.2">
      <c r="A10" s="11">
        <v>201</v>
      </c>
      <c r="B10" s="15"/>
      <c r="C10" s="12"/>
      <c r="D10" s="13" t="s">
        <v>16</v>
      </c>
      <c r="E10" s="15">
        <v>129</v>
      </c>
      <c r="F10" s="8"/>
      <c r="G10" s="8"/>
      <c r="H10" s="8"/>
      <c r="I10" s="3"/>
    </row>
    <row r="11" spans="1:9" ht="40.5" hidden="1" customHeight="1" x14ac:dyDescent="0.2">
      <c r="A11" s="11">
        <v>201</v>
      </c>
      <c r="B11" s="15"/>
      <c r="C11" s="12"/>
      <c r="D11" s="13" t="s">
        <v>16</v>
      </c>
      <c r="E11" s="15">
        <v>244</v>
      </c>
      <c r="F11" s="8"/>
      <c r="G11" s="8"/>
      <c r="H11" s="8"/>
      <c r="I11" s="3"/>
    </row>
    <row r="12" spans="1:9" ht="52.5" hidden="1" customHeight="1" x14ac:dyDescent="0.2">
      <c r="A12" s="11">
        <v>201</v>
      </c>
      <c r="B12" s="14"/>
      <c r="C12" s="12"/>
      <c r="D12" s="13" t="s">
        <v>17</v>
      </c>
      <c r="E12" s="15">
        <v>244</v>
      </c>
      <c r="F12" s="8"/>
      <c r="G12" s="8"/>
      <c r="H12" s="8"/>
      <c r="I12" s="3"/>
    </row>
    <row r="13" spans="1:9" ht="62.25" hidden="1" customHeight="1" x14ac:dyDescent="0.2">
      <c r="A13" s="11">
        <v>201</v>
      </c>
      <c r="B13" s="10"/>
      <c r="C13" s="17"/>
      <c r="D13" s="13" t="s">
        <v>15</v>
      </c>
      <c r="E13" s="15">
        <v>244</v>
      </c>
      <c r="F13" s="8"/>
      <c r="G13" s="8"/>
      <c r="H13" s="8"/>
      <c r="I13" s="3"/>
    </row>
    <row r="14" spans="1:9" ht="71.25" hidden="1" customHeight="1" x14ac:dyDescent="0.2">
      <c r="A14" s="15">
        <v>201</v>
      </c>
      <c r="B14" s="14"/>
      <c r="C14" s="12"/>
      <c r="D14" s="13" t="s">
        <v>18</v>
      </c>
      <c r="E14" s="15">
        <v>540</v>
      </c>
      <c r="F14" s="2"/>
      <c r="G14" s="2"/>
      <c r="H14" s="2"/>
      <c r="I14" s="3"/>
    </row>
    <row r="15" spans="1:9" ht="57.75" customHeight="1" x14ac:dyDescent="0.2">
      <c r="A15" s="22">
        <v>201</v>
      </c>
      <c r="B15" s="32">
        <v>2041180020</v>
      </c>
      <c r="C15" s="30" t="s">
        <v>41</v>
      </c>
      <c r="D15" s="23" t="s">
        <v>14</v>
      </c>
      <c r="E15" s="24">
        <v>121</v>
      </c>
      <c r="F15" s="2">
        <v>41700</v>
      </c>
      <c r="G15" s="2"/>
      <c r="H15" s="2"/>
      <c r="I15" s="3" t="s">
        <v>45</v>
      </c>
    </row>
    <row r="16" spans="1:9" ht="56.25" customHeight="1" x14ac:dyDescent="0.2">
      <c r="A16" s="22">
        <v>201</v>
      </c>
      <c r="B16" s="32">
        <v>2041180020</v>
      </c>
      <c r="C16" s="30" t="s">
        <v>41</v>
      </c>
      <c r="D16" s="23" t="s">
        <v>14</v>
      </c>
      <c r="E16" s="24">
        <v>129</v>
      </c>
      <c r="F16" s="2">
        <v>13000</v>
      </c>
      <c r="G16" s="2"/>
      <c r="H16" s="2"/>
      <c r="I16" s="3" t="s">
        <v>46</v>
      </c>
    </row>
    <row r="17" spans="1:9" ht="46.5" customHeight="1" x14ac:dyDescent="0.2">
      <c r="A17" s="22">
        <v>201</v>
      </c>
      <c r="B17" s="32">
        <v>2041180040</v>
      </c>
      <c r="C17" s="30" t="s">
        <v>42</v>
      </c>
      <c r="D17" s="23" t="s">
        <v>14</v>
      </c>
      <c r="E17" s="24">
        <v>121</v>
      </c>
      <c r="F17" s="2">
        <v>-140000</v>
      </c>
      <c r="G17" s="2"/>
      <c r="H17" s="2"/>
      <c r="I17" s="3" t="s">
        <v>44</v>
      </c>
    </row>
    <row r="18" spans="1:9" ht="49.5" customHeight="1" x14ac:dyDescent="0.2">
      <c r="A18" s="22">
        <v>201</v>
      </c>
      <c r="B18" s="32">
        <v>2041180040</v>
      </c>
      <c r="C18" s="30" t="s">
        <v>42</v>
      </c>
      <c r="D18" s="23" t="s">
        <v>14</v>
      </c>
      <c r="E18" s="24">
        <v>129</v>
      </c>
      <c r="F18" s="2">
        <v>-40000</v>
      </c>
      <c r="G18" s="2"/>
      <c r="H18" s="2"/>
      <c r="I18" s="3" t="s">
        <v>44</v>
      </c>
    </row>
    <row r="19" spans="1:9" ht="40.5" customHeight="1" x14ac:dyDescent="0.2">
      <c r="A19" s="22">
        <v>201</v>
      </c>
      <c r="B19" s="32">
        <v>2041180040</v>
      </c>
      <c r="C19" s="30" t="s">
        <v>43</v>
      </c>
      <c r="D19" s="23" t="s">
        <v>14</v>
      </c>
      <c r="E19" s="24">
        <v>244</v>
      </c>
      <c r="F19" s="2">
        <v>125300</v>
      </c>
      <c r="G19" s="2"/>
      <c r="H19" s="2"/>
      <c r="I19" s="3" t="s">
        <v>47</v>
      </c>
    </row>
    <row r="20" spans="1:9" ht="38.25" customHeight="1" x14ac:dyDescent="0.2">
      <c r="A20" s="22">
        <v>201</v>
      </c>
      <c r="B20" s="14">
        <v>7000083030</v>
      </c>
      <c r="C20" s="12" t="s">
        <v>28</v>
      </c>
      <c r="D20" s="23" t="s">
        <v>29</v>
      </c>
      <c r="E20" s="24">
        <v>870</v>
      </c>
      <c r="F20" s="27">
        <v>-149965</v>
      </c>
      <c r="G20" s="2"/>
      <c r="H20" s="2"/>
      <c r="I20" s="3" t="s">
        <v>48</v>
      </c>
    </row>
    <row r="21" spans="1:9" ht="41.25" customHeight="1" x14ac:dyDescent="0.2">
      <c r="A21" s="22">
        <v>201</v>
      </c>
      <c r="B21" s="14">
        <v>2041251180</v>
      </c>
      <c r="C21" s="30" t="s">
        <v>54</v>
      </c>
      <c r="D21" s="23" t="s">
        <v>16</v>
      </c>
      <c r="E21" s="24">
        <v>121</v>
      </c>
      <c r="F21" s="27">
        <v>2762</v>
      </c>
      <c r="G21" s="25"/>
      <c r="H21" s="25"/>
      <c r="I21" s="29" t="s">
        <v>55</v>
      </c>
    </row>
    <row r="22" spans="1:9" ht="34.5" customHeight="1" x14ac:dyDescent="0.2">
      <c r="A22" s="22">
        <v>201</v>
      </c>
      <c r="B22" s="32">
        <v>2041480910</v>
      </c>
      <c r="C22" s="30" t="s">
        <v>32</v>
      </c>
      <c r="D22" s="23" t="s">
        <v>30</v>
      </c>
      <c r="E22" s="24">
        <v>244</v>
      </c>
      <c r="F22" s="2">
        <v>-40000</v>
      </c>
      <c r="G22" s="25"/>
      <c r="H22" s="25"/>
      <c r="I22" s="29" t="s">
        <v>49</v>
      </c>
    </row>
    <row r="23" spans="1:9" ht="48.75" customHeight="1" x14ac:dyDescent="0.2">
      <c r="A23" s="22">
        <v>201</v>
      </c>
      <c r="B23" s="19" t="s">
        <v>25</v>
      </c>
      <c r="C23" s="18" t="s">
        <v>24</v>
      </c>
      <c r="D23" s="23" t="s">
        <v>17</v>
      </c>
      <c r="E23" s="24">
        <v>853</v>
      </c>
      <c r="F23" s="25">
        <v>-88540490.609999999</v>
      </c>
      <c r="G23" s="25">
        <v>-88793350.200000003</v>
      </c>
      <c r="H23" s="25"/>
      <c r="I23" s="26" t="s">
        <v>50</v>
      </c>
    </row>
    <row r="24" spans="1:9" ht="47.25" customHeight="1" x14ac:dyDescent="0.2">
      <c r="A24" s="22">
        <v>201</v>
      </c>
      <c r="B24" s="20" t="s">
        <v>26</v>
      </c>
      <c r="C24" s="18" t="s">
        <v>24</v>
      </c>
      <c r="D24" s="13" t="s">
        <v>17</v>
      </c>
      <c r="E24" s="22">
        <v>853</v>
      </c>
      <c r="F24" s="2">
        <v>-894348.39</v>
      </c>
      <c r="G24" s="2">
        <v>-896902.53</v>
      </c>
      <c r="H24" s="2"/>
      <c r="I24" s="26" t="s">
        <v>50</v>
      </c>
    </row>
    <row r="25" spans="1:9" ht="45.75" customHeight="1" x14ac:dyDescent="0.2">
      <c r="A25" s="22">
        <v>201</v>
      </c>
      <c r="B25" s="19" t="s">
        <v>25</v>
      </c>
      <c r="C25" s="30" t="s">
        <v>31</v>
      </c>
      <c r="D25" s="13" t="s">
        <v>17</v>
      </c>
      <c r="E25" s="22">
        <v>412</v>
      </c>
      <c r="F25" s="25">
        <v>88540490.609999999</v>
      </c>
      <c r="G25" s="25">
        <v>88793350.200000003</v>
      </c>
      <c r="H25" s="2"/>
      <c r="I25" s="26" t="s">
        <v>50</v>
      </c>
    </row>
    <row r="26" spans="1:9" ht="50.25" customHeight="1" x14ac:dyDescent="0.2">
      <c r="A26" s="22">
        <v>201</v>
      </c>
      <c r="B26" s="20" t="s">
        <v>26</v>
      </c>
      <c r="C26" s="30" t="s">
        <v>31</v>
      </c>
      <c r="D26" s="13" t="s">
        <v>17</v>
      </c>
      <c r="E26" s="22">
        <v>412</v>
      </c>
      <c r="F26" s="2">
        <v>894348.39</v>
      </c>
      <c r="G26" s="2">
        <v>896902.53</v>
      </c>
      <c r="H26" s="2"/>
      <c r="I26" s="26" t="s">
        <v>50</v>
      </c>
    </row>
    <row r="27" spans="1:9" ht="57.75" customHeight="1" x14ac:dyDescent="0.2">
      <c r="A27" s="22">
        <v>201</v>
      </c>
      <c r="B27" s="14">
        <v>2041681750</v>
      </c>
      <c r="C27" s="30" t="s">
        <v>33</v>
      </c>
      <c r="D27" s="13" t="s">
        <v>17</v>
      </c>
      <c r="E27" s="22">
        <v>244</v>
      </c>
      <c r="F27" s="2">
        <v>54000</v>
      </c>
      <c r="G27" s="9">
        <v>0</v>
      </c>
      <c r="H27" s="2"/>
      <c r="I27" s="21" t="s">
        <v>51</v>
      </c>
    </row>
    <row r="28" spans="1:9" ht="66" customHeight="1" x14ac:dyDescent="0.2">
      <c r="A28" s="22">
        <v>201</v>
      </c>
      <c r="B28" s="14">
        <v>2041681830</v>
      </c>
      <c r="C28" s="31" t="s">
        <v>34</v>
      </c>
      <c r="D28" s="13" t="s">
        <v>17</v>
      </c>
      <c r="E28" s="22">
        <v>244</v>
      </c>
      <c r="F28" s="2">
        <v>-16000</v>
      </c>
      <c r="G28" s="9"/>
      <c r="H28" s="2"/>
      <c r="I28" s="21" t="s">
        <v>52</v>
      </c>
    </row>
    <row r="29" spans="1:9" ht="58.5" customHeight="1" thickBot="1" x14ac:dyDescent="0.25">
      <c r="A29" s="22">
        <v>201</v>
      </c>
      <c r="B29" s="14">
        <v>2041681730</v>
      </c>
      <c r="C29" s="30" t="s">
        <v>27</v>
      </c>
      <c r="D29" s="13" t="s">
        <v>23</v>
      </c>
      <c r="E29" s="22">
        <v>244</v>
      </c>
      <c r="F29" s="2">
        <v>222937.41</v>
      </c>
      <c r="G29" s="9"/>
      <c r="H29" s="2"/>
      <c r="I29" s="21" t="s">
        <v>57</v>
      </c>
    </row>
    <row r="30" spans="1:9" ht="29.25" customHeight="1" thickBot="1" x14ac:dyDescent="0.25">
      <c r="A30" s="28">
        <v>201</v>
      </c>
      <c r="B30" s="14">
        <v>2041681690</v>
      </c>
      <c r="C30" s="33" t="s">
        <v>56</v>
      </c>
      <c r="D30" s="13" t="s">
        <v>23</v>
      </c>
      <c r="E30" s="28">
        <v>247</v>
      </c>
      <c r="F30" s="2">
        <v>-100000</v>
      </c>
      <c r="G30" s="9"/>
      <c r="H30" s="2"/>
      <c r="I30" s="21" t="s">
        <v>58</v>
      </c>
    </row>
    <row r="31" spans="1:9" ht="75" customHeight="1" x14ac:dyDescent="0.2">
      <c r="A31" s="22">
        <v>201</v>
      </c>
      <c r="B31" s="14">
        <v>2041684380</v>
      </c>
      <c r="C31" s="30" t="s">
        <v>35</v>
      </c>
      <c r="D31" s="13" t="s">
        <v>23</v>
      </c>
      <c r="E31" s="22">
        <v>540</v>
      </c>
      <c r="F31" s="2">
        <v>-20000</v>
      </c>
      <c r="G31" s="9"/>
      <c r="H31" s="2"/>
      <c r="I31" s="21" t="s">
        <v>49</v>
      </c>
    </row>
    <row r="32" spans="1:9" ht="74.25" customHeight="1" x14ac:dyDescent="0.2">
      <c r="A32" s="22">
        <v>201</v>
      </c>
      <c r="B32" s="32">
        <v>2041684390</v>
      </c>
      <c r="C32" s="30" t="s">
        <v>36</v>
      </c>
      <c r="D32" s="13" t="s">
        <v>23</v>
      </c>
      <c r="E32" s="22">
        <v>540</v>
      </c>
      <c r="F32" s="2">
        <v>-100000</v>
      </c>
      <c r="G32" s="9"/>
      <c r="H32" s="2"/>
      <c r="I32" s="21" t="s">
        <v>49</v>
      </c>
    </row>
    <row r="33" spans="1:9" ht="68.25" customHeight="1" x14ac:dyDescent="0.2">
      <c r="A33" s="22">
        <v>201</v>
      </c>
      <c r="B33" s="32">
        <v>2042684330</v>
      </c>
      <c r="C33" s="30" t="s">
        <v>37</v>
      </c>
      <c r="D33" s="13" t="s">
        <v>23</v>
      </c>
      <c r="E33" s="22">
        <v>540</v>
      </c>
      <c r="F33" s="2">
        <v>-32484.41</v>
      </c>
      <c r="G33" s="9"/>
      <c r="H33" s="2"/>
      <c r="I33" s="21" t="s">
        <v>49</v>
      </c>
    </row>
    <row r="34" spans="1:9" ht="39.75" customHeight="1" x14ac:dyDescent="0.2">
      <c r="A34" s="22">
        <v>201</v>
      </c>
      <c r="B34" s="14">
        <v>7000083030</v>
      </c>
      <c r="C34" s="30" t="s">
        <v>38</v>
      </c>
      <c r="D34" s="13" t="s">
        <v>23</v>
      </c>
      <c r="E34" s="22">
        <v>244</v>
      </c>
      <c r="F34" s="2">
        <v>149965</v>
      </c>
      <c r="G34" s="9"/>
      <c r="H34" s="2"/>
      <c r="I34" s="3" t="s">
        <v>48</v>
      </c>
    </row>
    <row r="35" spans="1:9" ht="38.25" customHeight="1" x14ac:dyDescent="0.2">
      <c r="A35" s="22">
        <v>201</v>
      </c>
      <c r="B35" s="32">
        <v>2041782450</v>
      </c>
      <c r="C35" s="30" t="s">
        <v>39</v>
      </c>
      <c r="D35" s="13">
        <v>1001</v>
      </c>
      <c r="E35" s="22">
        <v>312</v>
      </c>
      <c r="F35" s="2">
        <v>1547</v>
      </c>
      <c r="G35" s="9"/>
      <c r="H35" s="2"/>
      <c r="I35" s="21" t="s">
        <v>53</v>
      </c>
    </row>
    <row r="36" spans="1:9" ht="40.5" customHeight="1" x14ac:dyDescent="0.2">
      <c r="A36" s="22">
        <v>201</v>
      </c>
      <c r="B36" s="32">
        <v>2041382300</v>
      </c>
      <c r="C36" s="30" t="s">
        <v>40</v>
      </c>
      <c r="D36" s="13">
        <v>1101</v>
      </c>
      <c r="E36" s="22">
        <v>247</v>
      </c>
      <c r="F36" s="2">
        <v>30000</v>
      </c>
      <c r="G36" s="9"/>
      <c r="H36" s="2"/>
      <c r="I36" s="21" t="s">
        <v>59</v>
      </c>
    </row>
    <row r="37" spans="1:9" ht="15" customHeight="1" x14ac:dyDescent="0.2">
      <c r="A37" s="37" t="s">
        <v>6</v>
      </c>
      <c r="B37" s="38"/>
      <c r="C37" s="38"/>
      <c r="D37" s="38"/>
      <c r="E37" s="39"/>
      <c r="F37" s="4">
        <f>SUM(F20:F36)</f>
        <v>2761.9999999994179</v>
      </c>
      <c r="G37" s="4">
        <f>SUM(G7:G29)</f>
        <v>-1.1641532182693481E-9</v>
      </c>
      <c r="H37" s="4">
        <f>SUM(H7:H29)</f>
        <v>0</v>
      </c>
      <c r="I37" s="5" t="s">
        <v>9</v>
      </c>
    </row>
    <row r="38" spans="1:9" ht="14.45" customHeight="1" x14ac:dyDescent="0.2">
      <c r="A38" s="37" t="s">
        <v>7</v>
      </c>
      <c r="B38" s="38"/>
      <c r="C38" s="38"/>
      <c r="D38" s="38"/>
      <c r="E38" s="39"/>
      <c r="F38" s="4">
        <f>F37</f>
        <v>2761.9999999994179</v>
      </c>
      <c r="G38" s="4">
        <f>G37</f>
        <v>-1.1641532182693481E-9</v>
      </c>
      <c r="H38" s="4">
        <f>H37</f>
        <v>0</v>
      </c>
      <c r="I38" s="5" t="s">
        <v>9</v>
      </c>
    </row>
    <row r="39" spans="1:9" ht="14.45" customHeight="1" x14ac:dyDescent="0.2">
      <c r="A39" s="34" t="s">
        <v>4</v>
      </c>
      <c r="B39" s="35"/>
      <c r="C39" s="35"/>
      <c r="D39" s="35"/>
      <c r="E39" s="35"/>
      <c r="F39" s="35"/>
      <c r="G39" s="35"/>
      <c r="H39" s="35"/>
      <c r="I39" s="36"/>
    </row>
    <row r="40" spans="1:9" ht="15" customHeight="1" x14ac:dyDescent="0.2">
      <c r="A40" s="34" t="s">
        <v>5</v>
      </c>
      <c r="B40" s="35"/>
      <c r="C40" s="35"/>
      <c r="D40" s="35"/>
      <c r="E40" s="35"/>
      <c r="F40" s="35"/>
      <c r="G40" s="35"/>
      <c r="H40" s="35"/>
      <c r="I40" s="36"/>
    </row>
    <row r="41" spans="1:9" x14ac:dyDescent="0.2">
      <c r="A41" s="1"/>
      <c r="B41" s="1"/>
      <c r="C41" s="6"/>
      <c r="D41" s="1"/>
      <c r="E41" s="1"/>
      <c r="F41" s="2"/>
      <c r="G41" s="2"/>
      <c r="H41" s="2"/>
      <c r="I41" s="3"/>
    </row>
    <row r="42" spans="1:9" x14ac:dyDescent="0.2">
      <c r="A42" s="1"/>
      <c r="B42" s="1"/>
      <c r="C42" s="6"/>
      <c r="D42" s="1"/>
      <c r="E42" s="1"/>
      <c r="F42" s="2"/>
      <c r="G42" s="2"/>
      <c r="H42" s="2"/>
      <c r="I42" s="3"/>
    </row>
    <row r="43" spans="1:9" x14ac:dyDescent="0.2">
      <c r="A43" s="1"/>
      <c r="B43" s="1"/>
      <c r="C43" s="6"/>
      <c r="D43" s="1"/>
      <c r="E43" s="1"/>
      <c r="F43" s="2"/>
      <c r="G43" s="2"/>
      <c r="H43" s="2"/>
      <c r="I43" s="3"/>
    </row>
    <row r="44" spans="1:9" ht="15" customHeight="1" x14ac:dyDescent="0.2">
      <c r="A44" s="37" t="s">
        <v>6</v>
      </c>
      <c r="B44" s="38"/>
      <c r="C44" s="38"/>
      <c r="D44" s="38"/>
      <c r="E44" s="39"/>
      <c r="F44" s="4"/>
      <c r="G44" s="4"/>
      <c r="H44" s="4"/>
      <c r="I44" s="5" t="s">
        <v>9</v>
      </c>
    </row>
    <row r="45" spans="1:9" ht="15" customHeight="1" x14ac:dyDescent="0.2">
      <c r="A45" s="37" t="s">
        <v>7</v>
      </c>
      <c r="B45" s="38"/>
      <c r="C45" s="38"/>
      <c r="D45" s="38"/>
      <c r="E45" s="39"/>
      <c r="F45" s="4"/>
      <c r="G45" s="4"/>
      <c r="H45" s="4"/>
      <c r="I45" s="5" t="s">
        <v>9</v>
      </c>
    </row>
    <row r="46" spans="1:9" x14ac:dyDescent="0.2">
      <c r="A46" s="40" t="s">
        <v>8</v>
      </c>
      <c r="B46" s="41"/>
      <c r="C46" s="41"/>
      <c r="D46" s="41"/>
      <c r="E46" s="42"/>
      <c r="F46" s="7">
        <f>F38</f>
        <v>2761.9999999994179</v>
      </c>
      <c r="G46" s="7">
        <f t="shared" ref="G46:H46" si="0">G38</f>
        <v>-1.1641532182693481E-9</v>
      </c>
      <c r="H46" s="7">
        <f t="shared" si="0"/>
        <v>0</v>
      </c>
      <c r="I46" s="5" t="s">
        <v>9</v>
      </c>
    </row>
  </sheetData>
  <autoFilter ref="A4:I39"/>
  <mergeCells count="19">
    <mergeCell ref="A38:E38"/>
    <mergeCell ref="A37:E37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40:I40"/>
    <mergeCell ref="A44:E44"/>
    <mergeCell ref="A45:E45"/>
    <mergeCell ref="A46:E46"/>
    <mergeCell ref="A39:I39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2025-07-15T07:36:15Z</cp:lastPrinted>
  <dcterms:created xsi:type="dcterms:W3CDTF">2006-09-16T00:00:00Z</dcterms:created>
  <dcterms:modified xsi:type="dcterms:W3CDTF">2025-11-26T06:36:04Z</dcterms:modified>
</cp:coreProperties>
</file>